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附件1" sheetId="1" r:id="rId1"/>
    <sheet name="附件5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<sst xmlns="http://schemas.openxmlformats.org/spreadsheetml/2006/main" count="133" uniqueCount="56">
  <si>
    <t>2025年烟台市工业机器人系统操作员职业技能竞赛成绩汇总表</t>
  </si>
  <si>
    <t>竞赛名称：2025年烟台市工业机器人系统操作员职业技能竞赛                       2025年 9 月 8日</t>
  </si>
  <si>
    <t>序号</t>
  </si>
  <si>
    <t>姓名</t>
  </si>
  <si>
    <t>性别</t>
  </si>
  <si>
    <t>竞赛职业（工种）</t>
  </si>
  <si>
    <t>理论成绩</t>
  </si>
  <si>
    <t>理论成绩30%</t>
  </si>
  <si>
    <t>实操成绩</t>
  </si>
  <si>
    <t>实操成绩70%</t>
  </si>
  <si>
    <t>总成绩</t>
  </si>
  <si>
    <t>名次</t>
  </si>
  <si>
    <t>备 注</t>
  </si>
  <si>
    <t>罗明坤</t>
  </si>
  <si>
    <t>男</t>
  </si>
  <si>
    <t>工业机器人系统操作员</t>
  </si>
  <si>
    <t>杨航</t>
  </si>
  <si>
    <t>肖苏慧</t>
  </si>
  <si>
    <t>女</t>
  </si>
  <si>
    <t>王瑞广</t>
  </si>
  <si>
    <t>卢希彬</t>
  </si>
  <si>
    <t>张美善</t>
  </si>
  <si>
    <t>张玉亭</t>
  </si>
  <si>
    <t>董格格</t>
  </si>
  <si>
    <t>张游浩</t>
  </si>
  <si>
    <t>王振全</t>
  </si>
  <si>
    <t>程钰珺</t>
  </si>
  <si>
    <t>吕静</t>
  </si>
  <si>
    <t>林倩倩</t>
  </si>
  <si>
    <t>韩志</t>
  </si>
  <si>
    <t>杨杨</t>
  </si>
  <si>
    <t>荆文晔</t>
  </si>
  <si>
    <t>马婷婷</t>
  </si>
  <si>
    <t>李淑彤</t>
  </si>
  <si>
    <t>肖松青</t>
  </si>
  <si>
    <t>赵炫弟</t>
  </si>
  <si>
    <t>路颖</t>
  </si>
  <si>
    <t>宋岽栋</t>
  </si>
  <si>
    <t>王晓祎</t>
  </si>
  <si>
    <t>王鹏</t>
  </si>
  <si>
    <t>祁利山</t>
  </si>
  <si>
    <t>于暖暖</t>
  </si>
  <si>
    <t>柴文昌</t>
  </si>
  <si>
    <t>殷茹</t>
  </si>
  <si>
    <t>陈杨</t>
  </si>
  <si>
    <t>胡晓辉</t>
  </si>
  <si>
    <t>庞敏敏</t>
  </si>
  <si>
    <t>姜雪峰</t>
  </si>
  <si>
    <t>丁亚娜</t>
  </si>
  <si>
    <t>张孝波</t>
  </si>
  <si>
    <t>时鹏科</t>
  </si>
  <si>
    <t>宫宁</t>
  </si>
  <si>
    <t>赵紫仪</t>
  </si>
  <si>
    <t>朱克涛</t>
  </si>
  <si>
    <t>管梦真</t>
  </si>
  <si>
    <t>邹桐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</si>
</sst>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A2" sqref="A2:K2"/>
    </sheetView>
  </sheetViews>
  <sheetFormatPr defaultColWidth="9" defaultRowHeight="14.4"/>
  <cols>
    <col min="3" max="3" width="6.75" customWidth="1"/>
    <col min="4" max="4" width="11.5" customWidth="1"/>
    <col min="12" max="12" width="10.1851851851852" customWidth="1"/>
    <col min="13" max="13" width="14" customWidth="1"/>
  </cols>
  <sheetData>
    <row r="1" ht="23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4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M3" s="5"/>
      <c r="N3" s="5"/>
    </row>
    <row r="4" ht="37" customHeight="1" spans="1:14">
      <c r="A4" s="4">
        <v>1</v>
      </c>
      <c r="B4" s="4" t="s">
        <v>13</v>
      </c>
      <c r="C4" s="4" t="s">
        <v>14</v>
      </c>
      <c r="D4" s="4" t="s">
        <v>15</v>
      </c>
      <c r="E4" s="4">
        <v>100</v>
      </c>
      <c r="F4" s="4">
        <f>E4*0.3</f>
        <v>30</v>
      </c>
      <c r="G4" s="4">
        <v>99</v>
      </c>
      <c r="H4" s="4">
        <f>G4*0.7</f>
        <v>69.3</v>
      </c>
      <c r="I4" s="4">
        <f>F4+H4</f>
        <v>99.3</v>
      </c>
      <c r="J4" s="4">
        <v>1</v>
      </c>
      <c r="K4" s="6"/>
      <c r="M4" s="7"/>
      <c r="N4" s="5"/>
    </row>
    <row r="5" ht="30" customHeight="1" spans="1:14">
      <c r="A5" s="4">
        <v>2</v>
      </c>
      <c r="B5" s="4" t="s">
        <v>16</v>
      </c>
      <c r="C5" s="4" t="s">
        <v>14</v>
      </c>
      <c r="D5" s="4" t="s">
        <v>15</v>
      </c>
      <c r="E5" s="4">
        <v>100</v>
      </c>
      <c r="F5" s="4">
        <f>E5*0.3</f>
        <v>30</v>
      </c>
      <c r="G5" s="4">
        <v>96</v>
      </c>
      <c r="H5" s="4">
        <f>G5*0.7</f>
        <v>67.2</v>
      </c>
      <c r="I5" s="4">
        <f>F5+H5</f>
        <v>97.2</v>
      </c>
      <c r="J5" s="4">
        <v>2</v>
      </c>
      <c r="K5" s="6"/>
      <c r="M5" s="7"/>
      <c r="N5" s="5"/>
    </row>
    <row r="6" ht="32" customHeight="1" spans="1:14">
      <c r="A6" s="4">
        <v>3</v>
      </c>
      <c r="B6" s="4" t="s">
        <v>17</v>
      </c>
      <c r="C6" s="4" t="s">
        <v>18</v>
      </c>
      <c r="D6" s="4" t="s">
        <v>15</v>
      </c>
      <c r="E6" s="4">
        <v>89</v>
      </c>
      <c r="F6" s="4">
        <f>E6*0.3</f>
        <v>26.7</v>
      </c>
      <c r="G6" s="4">
        <v>97</v>
      </c>
      <c r="H6" s="4">
        <f>G6*0.7</f>
        <v>67.9</v>
      </c>
      <c r="I6" s="4">
        <f>F6+H6</f>
        <v>94.6</v>
      </c>
      <c r="J6" s="4">
        <v>3</v>
      </c>
      <c r="K6" s="6"/>
      <c r="M6" s="7"/>
      <c r="N6" s="5"/>
    </row>
    <row r="7" ht="24" customHeight="1" spans="1:14">
      <c r="A7" s="4">
        <v>4</v>
      </c>
      <c r="B7" s="4" t="s">
        <v>19</v>
      </c>
      <c r="C7" s="4" t="s">
        <v>14</v>
      </c>
      <c r="D7" s="4" t="s">
        <v>15</v>
      </c>
      <c r="E7" s="4">
        <v>98</v>
      </c>
      <c r="F7" s="4">
        <f>E7*0.3</f>
        <v>29.4</v>
      </c>
      <c r="G7" s="4">
        <v>87</v>
      </c>
      <c r="H7" s="4">
        <f>G7*0.7</f>
        <v>60.9</v>
      </c>
      <c r="I7" s="4">
        <f>F7+H7</f>
        <v>90.3</v>
      </c>
      <c r="J7" s="4">
        <v>4</v>
      </c>
      <c r="K7" s="6"/>
      <c r="M7" s="7"/>
      <c r="N7" s="5"/>
    </row>
    <row r="8" ht="24" customHeight="1" spans="1:14">
      <c r="A8" s="4">
        <v>5</v>
      </c>
      <c r="B8" s="4" t="s">
        <v>20</v>
      </c>
      <c r="C8" s="4" t="s">
        <v>14</v>
      </c>
      <c r="D8" s="4" t="s">
        <v>15</v>
      </c>
      <c r="E8" s="4">
        <v>89</v>
      </c>
      <c r="F8" s="4">
        <f>E8*0.3</f>
        <v>26.7</v>
      </c>
      <c r="G8" s="4">
        <v>89</v>
      </c>
      <c r="H8" s="4">
        <f>G8*0.7</f>
        <v>62.3</v>
      </c>
      <c r="I8" s="4">
        <f>F8+H8</f>
        <v>89</v>
      </c>
      <c r="J8" s="4">
        <v>5</v>
      </c>
      <c r="K8" s="6"/>
      <c r="M8" s="7"/>
      <c r="N8" s="5"/>
    </row>
    <row r="9" ht="24" customHeight="1" spans="1:14">
      <c r="A9" s="4">
        <v>6</v>
      </c>
      <c r="B9" s="4" t="s">
        <v>21</v>
      </c>
      <c r="C9" s="4" t="s">
        <v>18</v>
      </c>
      <c r="D9" s="4" t="s">
        <v>15</v>
      </c>
      <c r="E9" s="4">
        <v>91</v>
      </c>
      <c r="F9" s="4">
        <f t="shared" ref="F9:F43" si="0">E9*0.3</f>
        <v>27.3</v>
      </c>
      <c r="G9" s="4">
        <v>88</v>
      </c>
      <c r="H9" s="4">
        <f t="shared" ref="H9:H43" si="1">G9*0.7</f>
        <v>61.6</v>
      </c>
      <c r="I9" s="4">
        <f t="shared" ref="I9:I43" si="2">F9+H9</f>
        <v>88.9</v>
      </c>
      <c r="J9" s="4">
        <v>6</v>
      </c>
      <c r="K9" s="6"/>
      <c r="M9" s="7"/>
      <c r="N9" s="5"/>
    </row>
    <row r="10" ht="24" customHeight="1" spans="1:14">
      <c r="A10" s="4">
        <v>7</v>
      </c>
      <c r="B10" s="4" t="s">
        <v>22</v>
      </c>
      <c r="C10" s="4" t="s">
        <v>14</v>
      </c>
      <c r="D10" s="4" t="s">
        <v>15</v>
      </c>
      <c r="E10" s="4">
        <v>67</v>
      </c>
      <c r="F10" s="4">
        <f t="shared" si="0"/>
        <v>20.1</v>
      </c>
      <c r="G10" s="4">
        <v>96</v>
      </c>
      <c r="H10" s="4">
        <f t="shared" si="1"/>
        <v>67.2</v>
      </c>
      <c r="I10" s="4">
        <f t="shared" si="2"/>
        <v>87.3</v>
      </c>
      <c r="J10" s="4">
        <v>7</v>
      </c>
      <c r="K10" s="6"/>
      <c r="M10" s="7"/>
      <c r="N10" s="5"/>
    </row>
    <row r="11" ht="24" customHeight="1" spans="1:14">
      <c r="A11" s="4">
        <v>8</v>
      </c>
      <c r="B11" s="4" t="s">
        <v>23</v>
      </c>
      <c r="C11" s="4" t="s">
        <v>18</v>
      </c>
      <c r="D11" s="4" t="s">
        <v>15</v>
      </c>
      <c r="E11" s="4">
        <v>89</v>
      </c>
      <c r="F11" s="4">
        <f t="shared" si="0"/>
        <v>26.7</v>
      </c>
      <c r="G11" s="4">
        <v>85</v>
      </c>
      <c r="H11" s="4">
        <f t="shared" si="1"/>
        <v>59.5</v>
      </c>
      <c r="I11" s="4">
        <f t="shared" si="2"/>
        <v>86.2</v>
      </c>
      <c r="J11" s="4">
        <v>8</v>
      </c>
      <c r="K11" s="6"/>
      <c r="M11" s="7"/>
      <c r="N11" s="5"/>
    </row>
    <row r="12" ht="24" customHeight="1" spans="1:14">
      <c r="A12" s="4">
        <v>9</v>
      </c>
      <c r="B12" s="4" t="s">
        <v>24</v>
      </c>
      <c r="C12" s="4" t="s">
        <v>18</v>
      </c>
      <c r="D12" s="4" t="s">
        <v>15</v>
      </c>
      <c r="E12" s="4">
        <v>93</v>
      </c>
      <c r="F12" s="4">
        <f t="shared" si="0"/>
        <v>27.9</v>
      </c>
      <c r="G12" s="4">
        <v>82</v>
      </c>
      <c r="H12" s="4">
        <f t="shared" si="1"/>
        <v>57.4</v>
      </c>
      <c r="I12" s="4">
        <f t="shared" si="2"/>
        <v>85.3</v>
      </c>
      <c r="J12" s="4">
        <v>9</v>
      </c>
      <c r="K12" s="6"/>
      <c r="M12" s="7"/>
      <c r="N12" s="5"/>
    </row>
    <row r="13" ht="24" customHeight="1" spans="1:14">
      <c r="A13" s="4">
        <v>10</v>
      </c>
      <c r="B13" s="4" t="s">
        <v>25</v>
      </c>
      <c r="C13" s="4" t="s">
        <v>14</v>
      </c>
      <c r="D13" s="4" t="s">
        <v>15</v>
      </c>
      <c r="E13" s="4">
        <v>73</v>
      </c>
      <c r="F13" s="4">
        <f t="shared" si="0"/>
        <v>21.9</v>
      </c>
      <c r="G13" s="4">
        <v>90</v>
      </c>
      <c r="H13" s="4">
        <f t="shared" si="1"/>
        <v>63</v>
      </c>
      <c r="I13" s="4">
        <f t="shared" si="2"/>
        <v>84.9</v>
      </c>
      <c r="J13" s="4">
        <v>10</v>
      </c>
      <c r="K13" s="6"/>
      <c r="M13" s="8"/>
      <c r="N13" s="5"/>
    </row>
    <row r="14" ht="24" customHeight="1" spans="1:14">
      <c r="A14" s="4">
        <v>11</v>
      </c>
      <c r="B14" s="4" t="s">
        <v>26</v>
      </c>
      <c r="C14" s="4" t="s">
        <v>18</v>
      </c>
      <c r="D14" s="4" t="s">
        <v>15</v>
      </c>
      <c r="E14" s="4">
        <v>83</v>
      </c>
      <c r="F14" s="4">
        <f t="shared" si="0"/>
        <v>24.9</v>
      </c>
      <c r="G14" s="4">
        <v>85</v>
      </c>
      <c r="H14" s="4">
        <f t="shared" si="1"/>
        <v>59.5</v>
      </c>
      <c r="I14" s="4">
        <f t="shared" si="2"/>
        <v>84.4</v>
      </c>
      <c r="J14" s="4">
        <v>11</v>
      </c>
      <c r="K14" s="6"/>
      <c r="M14" s="8"/>
      <c r="N14" s="5"/>
    </row>
    <row r="15" ht="24" customHeight="1" spans="1:14">
      <c r="A15" s="4">
        <v>12</v>
      </c>
      <c r="B15" s="4" t="s">
        <v>27</v>
      </c>
      <c r="C15" s="4" t="s">
        <v>18</v>
      </c>
      <c r="D15" s="4" t="s">
        <v>15</v>
      </c>
      <c r="E15" s="4">
        <v>71</v>
      </c>
      <c r="F15" s="4">
        <f t="shared" si="0"/>
        <v>21.3</v>
      </c>
      <c r="G15" s="4">
        <v>89</v>
      </c>
      <c r="H15" s="4">
        <f t="shared" si="1"/>
        <v>62.3</v>
      </c>
      <c r="I15" s="4">
        <f t="shared" si="2"/>
        <v>83.6</v>
      </c>
      <c r="J15" s="4">
        <v>12</v>
      </c>
      <c r="K15" s="6"/>
      <c r="M15" s="8"/>
      <c r="N15" s="5"/>
    </row>
    <row r="16" ht="24" customHeight="1" spans="1:14">
      <c r="A16" s="4">
        <v>13</v>
      </c>
      <c r="B16" s="4" t="s">
        <v>28</v>
      </c>
      <c r="C16" s="4" t="s">
        <v>18</v>
      </c>
      <c r="D16" s="4" t="s">
        <v>15</v>
      </c>
      <c r="E16" s="4">
        <v>91</v>
      </c>
      <c r="F16" s="4">
        <f t="shared" si="0"/>
        <v>27.3</v>
      </c>
      <c r="G16" s="4">
        <v>80</v>
      </c>
      <c r="H16" s="4">
        <f t="shared" si="1"/>
        <v>56</v>
      </c>
      <c r="I16" s="4">
        <f t="shared" si="2"/>
        <v>83.3</v>
      </c>
      <c r="J16" s="4">
        <v>13</v>
      </c>
      <c r="K16" s="6"/>
      <c r="M16" s="8"/>
      <c r="N16" s="5"/>
    </row>
    <row r="17" ht="24" customHeight="1" spans="1:14">
      <c r="A17" s="4">
        <v>14</v>
      </c>
      <c r="B17" s="4" t="s">
        <v>29</v>
      </c>
      <c r="C17" s="4" t="s">
        <v>14</v>
      </c>
      <c r="D17" s="4" t="s">
        <v>15</v>
      </c>
      <c r="E17" s="4">
        <v>69</v>
      </c>
      <c r="F17" s="4">
        <f t="shared" si="0"/>
        <v>20.7</v>
      </c>
      <c r="G17" s="4">
        <v>89</v>
      </c>
      <c r="H17" s="4">
        <f t="shared" si="1"/>
        <v>62.3</v>
      </c>
      <c r="I17" s="4">
        <f t="shared" si="2"/>
        <v>83</v>
      </c>
      <c r="J17" s="4">
        <v>14</v>
      </c>
      <c r="K17" s="6"/>
      <c r="M17" s="8"/>
      <c r="N17" s="5"/>
    </row>
    <row r="18" ht="24" spans="1:14">
      <c r="A18" s="4">
        <v>15</v>
      </c>
      <c r="B18" s="4" t="s">
        <v>30</v>
      </c>
      <c r="C18" s="4" t="s">
        <v>18</v>
      </c>
      <c r="D18" s="4" t="s">
        <v>15</v>
      </c>
      <c r="E18" s="4">
        <v>84</v>
      </c>
      <c r="F18" s="4">
        <f t="shared" si="0"/>
        <v>25.2</v>
      </c>
      <c r="G18" s="4">
        <v>82</v>
      </c>
      <c r="H18" s="4">
        <f t="shared" si="1"/>
        <v>57.4</v>
      </c>
      <c r="I18" s="4">
        <f t="shared" si="2"/>
        <v>82.6</v>
      </c>
      <c r="J18" s="4">
        <v>15</v>
      </c>
      <c r="K18" s="6"/>
      <c r="M18" s="8"/>
      <c r="N18" s="5"/>
    </row>
    <row r="19" ht="24" spans="1:14">
      <c r="A19" s="4">
        <v>16</v>
      </c>
      <c r="B19" s="4" t="s">
        <v>31</v>
      </c>
      <c r="C19" s="4" t="s">
        <v>14</v>
      </c>
      <c r="D19" s="4" t="s">
        <v>15</v>
      </c>
      <c r="E19" s="4">
        <v>64</v>
      </c>
      <c r="F19" s="4">
        <f t="shared" si="0"/>
        <v>19.2</v>
      </c>
      <c r="G19" s="4">
        <v>90</v>
      </c>
      <c r="H19" s="4">
        <f t="shared" si="1"/>
        <v>63</v>
      </c>
      <c r="I19" s="4">
        <f t="shared" si="2"/>
        <v>82.2</v>
      </c>
      <c r="J19" s="4">
        <v>16</v>
      </c>
      <c r="K19" s="6"/>
      <c r="M19" s="8"/>
      <c r="N19" s="5"/>
    </row>
    <row r="20" ht="24" spans="1:14">
      <c r="A20" s="4">
        <v>17</v>
      </c>
      <c r="B20" s="4" t="s">
        <v>32</v>
      </c>
      <c r="C20" s="4" t="s">
        <v>18</v>
      </c>
      <c r="D20" s="4" t="s">
        <v>15</v>
      </c>
      <c r="E20" s="4">
        <v>73</v>
      </c>
      <c r="F20" s="4">
        <f t="shared" si="0"/>
        <v>21.9</v>
      </c>
      <c r="G20" s="4">
        <v>86</v>
      </c>
      <c r="H20" s="4">
        <f t="shared" si="1"/>
        <v>60.2</v>
      </c>
      <c r="I20" s="4">
        <f t="shared" si="2"/>
        <v>82.1</v>
      </c>
      <c r="J20" s="4">
        <v>17</v>
      </c>
      <c r="K20" s="6"/>
      <c r="M20" s="8"/>
      <c r="N20" s="5"/>
    </row>
    <row r="21" ht="24" spans="1:14">
      <c r="A21" s="4">
        <v>18</v>
      </c>
      <c r="B21" s="4" t="s">
        <v>33</v>
      </c>
      <c r="C21" s="4" t="s">
        <v>18</v>
      </c>
      <c r="D21" s="4" t="s">
        <v>15</v>
      </c>
      <c r="E21" s="4">
        <v>74</v>
      </c>
      <c r="F21" s="4">
        <f t="shared" si="0"/>
        <v>22.2</v>
      </c>
      <c r="G21" s="4">
        <v>85</v>
      </c>
      <c r="H21" s="4">
        <f t="shared" si="1"/>
        <v>59.5</v>
      </c>
      <c r="I21" s="4">
        <f t="shared" si="2"/>
        <v>81.7</v>
      </c>
      <c r="J21" s="4">
        <v>18</v>
      </c>
      <c r="K21" s="6"/>
      <c r="M21" s="8"/>
      <c r="N21" s="5"/>
    </row>
    <row r="22" ht="24" spans="1:14">
      <c r="A22" s="4">
        <v>19</v>
      </c>
      <c r="B22" s="4" t="s">
        <v>34</v>
      </c>
      <c r="C22" s="4" t="s">
        <v>18</v>
      </c>
      <c r="D22" s="4" t="s">
        <v>15</v>
      </c>
      <c r="E22" s="4">
        <v>71</v>
      </c>
      <c r="F22" s="4">
        <f t="shared" si="0"/>
        <v>21.3</v>
      </c>
      <c r="G22" s="4">
        <v>86</v>
      </c>
      <c r="H22" s="4">
        <f t="shared" si="1"/>
        <v>60.2</v>
      </c>
      <c r="I22" s="4">
        <f t="shared" si="2"/>
        <v>81.5</v>
      </c>
      <c r="J22" s="4">
        <v>19</v>
      </c>
      <c r="K22" s="6"/>
      <c r="M22" s="8"/>
      <c r="N22" s="5"/>
    </row>
    <row r="23" ht="24" spans="1:14">
      <c r="A23" s="4">
        <v>20</v>
      </c>
      <c r="B23" s="4" t="s">
        <v>35</v>
      </c>
      <c r="C23" s="4" t="s">
        <v>14</v>
      </c>
      <c r="D23" s="4" t="s">
        <v>15</v>
      </c>
      <c r="E23" s="4">
        <v>65</v>
      </c>
      <c r="F23" s="4">
        <f t="shared" si="0"/>
        <v>19.5</v>
      </c>
      <c r="G23" s="4">
        <v>87</v>
      </c>
      <c r="H23" s="4">
        <f t="shared" si="1"/>
        <v>60.9</v>
      </c>
      <c r="I23" s="4">
        <f t="shared" si="2"/>
        <v>80.4</v>
      </c>
      <c r="J23" s="4">
        <v>20</v>
      </c>
      <c r="K23" s="6"/>
      <c r="M23" s="8"/>
      <c r="N23" s="5"/>
    </row>
    <row r="24" ht="24" spans="1:14">
      <c r="A24" s="4">
        <v>21</v>
      </c>
      <c r="B24" s="4" t="s">
        <v>36</v>
      </c>
      <c r="C24" s="4" t="s">
        <v>18</v>
      </c>
      <c r="D24" s="4" t="s">
        <v>15</v>
      </c>
      <c r="E24" s="4">
        <v>81</v>
      </c>
      <c r="F24" s="4">
        <f t="shared" si="0"/>
        <v>24.3</v>
      </c>
      <c r="G24" s="4">
        <v>79</v>
      </c>
      <c r="H24" s="4">
        <f t="shared" si="1"/>
        <v>55.3</v>
      </c>
      <c r="I24" s="4">
        <f t="shared" si="2"/>
        <v>79.6</v>
      </c>
      <c r="J24" s="4">
        <v>21</v>
      </c>
      <c r="K24" s="6"/>
      <c r="M24" s="8"/>
      <c r="N24" s="5"/>
    </row>
    <row r="25" ht="24" spans="1:14">
      <c r="A25" s="4">
        <v>22</v>
      </c>
      <c r="B25" s="4" t="s">
        <v>37</v>
      </c>
      <c r="C25" s="4" t="s">
        <v>18</v>
      </c>
      <c r="D25" s="4" t="s">
        <v>15</v>
      </c>
      <c r="E25" s="4">
        <v>68</v>
      </c>
      <c r="F25" s="4">
        <f t="shared" si="0"/>
        <v>20.4</v>
      </c>
      <c r="G25" s="4">
        <v>84</v>
      </c>
      <c r="H25" s="4">
        <f t="shared" si="1"/>
        <v>58.8</v>
      </c>
      <c r="I25" s="4">
        <f t="shared" si="2"/>
        <v>79.2</v>
      </c>
      <c r="J25" s="4">
        <v>22</v>
      </c>
      <c r="K25" s="6"/>
      <c r="M25" s="8"/>
      <c r="N25" s="5"/>
    </row>
    <row r="26" ht="24" spans="1:14">
      <c r="A26" s="4">
        <v>23</v>
      </c>
      <c r="B26" s="4" t="s">
        <v>38</v>
      </c>
      <c r="C26" s="4" t="s">
        <v>18</v>
      </c>
      <c r="D26" s="4" t="s">
        <v>15</v>
      </c>
      <c r="E26" s="4">
        <v>67</v>
      </c>
      <c r="F26" s="4">
        <f t="shared" si="0"/>
        <v>20.1</v>
      </c>
      <c r="G26" s="4">
        <v>83</v>
      </c>
      <c r="H26" s="4">
        <f t="shared" si="1"/>
        <v>58.1</v>
      </c>
      <c r="I26" s="4">
        <f t="shared" si="2"/>
        <v>78.2</v>
      </c>
      <c r="J26" s="4">
        <v>23</v>
      </c>
      <c r="K26" s="6"/>
      <c r="M26" s="8"/>
      <c r="N26" s="5"/>
    </row>
    <row r="27" ht="24" spans="1:14">
      <c r="A27" s="4">
        <v>24</v>
      </c>
      <c r="B27" s="4" t="s">
        <v>39</v>
      </c>
      <c r="C27" s="4" t="s">
        <v>14</v>
      </c>
      <c r="D27" s="4" t="s">
        <v>15</v>
      </c>
      <c r="E27" s="4">
        <v>71</v>
      </c>
      <c r="F27" s="4">
        <f t="shared" si="0"/>
        <v>21.3</v>
      </c>
      <c r="G27" s="4">
        <v>81</v>
      </c>
      <c r="H27" s="4">
        <f t="shared" si="1"/>
        <v>56.7</v>
      </c>
      <c r="I27" s="4">
        <f t="shared" si="2"/>
        <v>78</v>
      </c>
      <c r="J27" s="4">
        <v>24</v>
      </c>
      <c r="K27" s="6"/>
      <c r="M27" s="8"/>
      <c r="N27" s="5"/>
    </row>
    <row r="28" ht="24" spans="1:14">
      <c r="A28" s="4">
        <v>25</v>
      </c>
      <c r="B28" s="4" t="s">
        <v>40</v>
      </c>
      <c r="C28" s="4" t="s">
        <v>14</v>
      </c>
      <c r="D28" s="4" t="s">
        <v>15</v>
      </c>
      <c r="E28" s="4">
        <v>90</v>
      </c>
      <c r="F28" s="4">
        <f t="shared" si="0"/>
        <v>27</v>
      </c>
      <c r="G28" s="4">
        <v>72</v>
      </c>
      <c r="H28" s="4">
        <f t="shared" si="1"/>
        <v>50.4</v>
      </c>
      <c r="I28" s="4">
        <f t="shared" si="2"/>
        <v>77.4</v>
      </c>
      <c r="J28" s="4">
        <v>25</v>
      </c>
      <c r="K28" s="6"/>
      <c r="M28" s="8"/>
      <c r="N28" s="5"/>
    </row>
    <row r="29" ht="24" spans="1:14">
      <c r="A29" s="4">
        <v>26</v>
      </c>
      <c r="B29" s="4" t="s">
        <v>41</v>
      </c>
      <c r="C29" s="4" t="s">
        <v>18</v>
      </c>
      <c r="D29" s="4" t="s">
        <v>15</v>
      </c>
      <c r="E29" s="4">
        <v>65</v>
      </c>
      <c r="F29" s="4">
        <f t="shared" si="0"/>
        <v>19.5</v>
      </c>
      <c r="G29" s="4">
        <v>82</v>
      </c>
      <c r="H29" s="4">
        <f t="shared" si="1"/>
        <v>57.4</v>
      </c>
      <c r="I29" s="4">
        <f t="shared" si="2"/>
        <v>76.9</v>
      </c>
      <c r="J29" s="4">
        <v>26</v>
      </c>
      <c r="K29" s="6"/>
      <c r="M29" s="8"/>
      <c r="N29" s="5"/>
    </row>
    <row r="30" ht="24" spans="1:14">
      <c r="A30" s="4">
        <v>27</v>
      </c>
      <c r="B30" s="4" t="s">
        <v>42</v>
      </c>
      <c r="C30" s="4" t="s">
        <v>14</v>
      </c>
      <c r="D30" s="4" t="s">
        <v>15</v>
      </c>
      <c r="E30" s="4">
        <v>60</v>
      </c>
      <c r="F30" s="4">
        <f t="shared" si="0"/>
        <v>18</v>
      </c>
      <c r="G30" s="4">
        <v>73</v>
      </c>
      <c r="H30" s="4">
        <f t="shared" si="1"/>
        <v>51.1</v>
      </c>
      <c r="I30" s="4">
        <f t="shared" si="2"/>
        <v>69.1</v>
      </c>
      <c r="J30" s="4">
        <v>27</v>
      </c>
      <c r="K30" s="6"/>
      <c r="M30" s="8"/>
      <c r="N30" s="5"/>
    </row>
    <row r="31" ht="24" spans="1:14">
      <c r="A31" s="4">
        <v>28</v>
      </c>
      <c r="B31" s="4" t="s">
        <v>43</v>
      </c>
      <c r="C31" s="4" t="s">
        <v>18</v>
      </c>
      <c r="D31" s="4" t="s">
        <v>15</v>
      </c>
      <c r="E31" s="4">
        <v>78</v>
      </c>
      <c r="F31" s="4">
        <f t="shared" si="0"/>
        <v>23.4</v>
      </c>
      <c r="G31" s="4">
        <v>65</v>
      </c>
      <c r="H31" s="4">
        <f t="shared" si="1"/>
        <v>45.5</v>
      </c>
      <c r="I31" s="4">
        <f t="shared" si="2"/>
        <v>68.9</v>
      </c>
      <c r="J31" s="4">
        <v>28</v>
      </c>
      <c r="K31" s="6"/>
      <c r="M31" s="8"/>
      <c r="N31" s="5"/>
    </row>
    <row r="32" ht="24" spans="1:14">
      <c r="A32" s="4">
        <v>29</v>
      </c>
      <c r="B32" s="4" t="s">
        <v>44</v>
      </c>
      <c r="C32" s="4" t="s">
        <v>14</v>
      </c>
      <c r="D32" s="4" t="s">
        <v>15</v>
      </c>
      <c r="E32" s="4">
        <v>67</v>
      </c>
      <c r="F32" s="4">
        <f t="shared" si="0"/>
        <v>20.1</v>
      </c>
      <c r="G32" s="4">
        <v>69</v>
      </c>
      <c r="H32" s="4">
        <f t="shared" si="1"/>
        <v>48.3</v>
      </c>
      <c r="I32" s="4">
        <f t="shared" si="2"/>
        <v>68.4</v>
      </c>
      <c r="J32" s="4">
        <v>29</v>
      </c>
      <c r="K32" s="6"/>
      <c r="M32" s="8"/>
      <c r="N32" s="5"/>
    </row>
    <row r="33" ht="24" spans="1:14">
      <c r="A33" s="4">
        <v>30</v>
      </c>
      <c r="B33" s="4" t="s">
        <v>45</v>
      </c>
      <c r="C33" s="4" t="s">
        <v>14</v>
      </c>
      <c r="D33" s="4" t="s">
        <v>15</v>
      </c>
      <c r="E33" s="4">
        <v>60</v>
      </c>
      <c r="F33" s="4">
        <f t="shared" si="0"/>
        <v>18</v>
      </c>
      <c r="G33" s="4">
        <v>70</v>
      </c>
      <c r="H33" s="4">
        <f t="shared" si="1"/>
        <v>49</v>
      </c>
      <c r="I33" s="4">
        <f t="shared" si="2"/>
        <v>67</v>
      </c>
      <c r="J33" s="4">
        <v>30</v>
      </c>
      <c r="K33" s="6"/>
      <c r="M33" s="8"/>
      <c r="N33" s="5"/>
    </row>
    <row r="34" ht="24" spans="1:14">
      <c r="A34" s="4">
        <v>31</v>
      </c>
      <c r="B34" s="4" t="s">
        <v>46</v>
      </c>
      <c r="C34" s="4" t="s">
        <v>18</v>
      </c>
      <c r="D34" s="4" t="s">
        <v>15</v>
      </c>
      <c r="E34" s="4">
        <v>69</v>
      </c>
      <c r="F34" s="4">
        <f t="shared" si="0"/>
        <v>20.7</v>
      </c>
      <c r="G34" s="4">
        <v>62</v>
      </c>
      <c r="H34" s="4">
        <f t="shared" si="1"/>
        <v>43.4</v>
      </c>
      <c r="I34" s="4">
        <f t="shared" si="2"/>
        <v>64.1</v>
      </c>
      <c r="J34" s="4">
        <v>31</v>
      </c>
      <c r="K34" s="6"/>
      <c r="M34" s="8"/>
      <c r="N34" s="5"/>
    </row>
    <row r="35" ht="24" spans="1:14">
      <c r="A35" s="4">
        <v>32</v>
      </c>
      <c r="B35" s="4" t="s">
        <v>47</v>
      </c>
      <c r="C35" s="4" t="s">
        <v>14</v>
      </c>
      <c r="D35" s="4" t="s">
        <v>15</v>
      </c>
      <c r="E35" s="4">
        <v>79</v>
      </c>
      <c r="F35" s="4">
        <f t="shared" si="0"/>
        <v>23.7</v>
      </c>
      <c r="G35" s="4">
        <v>57</v>
      </c>
      <c r="H35" s="4">
        <f t="shared" si="1"/>
        <v>39.9</v>
      </c>
      <c r="I35" s="4">
        <f t="shared" si="2"/>
        <v>63.6</v>
      </c>
      <c r="J35" s="4">
        <v>32</v>
      </c>
      <c r="K35" s="6"/>
      <c r="M35" s="8"/>
      <c r="N35" s="5"/>
    </row>
    <row r="36" ht="24" spans="1:14">
      <c r="A36" s="4">
        <v>33</v>
      </c>
      <c r="B36" s="4" t="s">
        <v>48</v>
      </c>
      <c r="C36" s="4" t="s">
        <v>18</v>
      </c>
      <c r="D36" s="4" t="s">
        <v>15</v>
      </c>
      <c r="E36" s="4">
        <v>44</v>
      </c>
      <c r="F36" s="4">
        <f t="shared" si="0"/>
        <v>13.2</v>
      </c>
      <c r="G36" s="4">
        <v>65</v>
      </c>
      <c r="H36" s="4">
        <f t="shared" si="1"/>
        <v>45.5</v>
      </c>
      <c r="I36" s="4">
        <f t="shared" si="2"/>
        <v>58.7</v>
      </c>
      <c r="J36" s="4">
        <v>33</v>
      </c>
      <c r="K36" s="6"/>
      <c r="M36" s="8"/>
      <c r="N36" s="5"/>
    </row>
    <row r="37" ht="24" spans="1:14">
      <c r="A37" s="4">
        <v>34</v>
      </c>
      <c r="B37" s="4" t="s">
        <v>49</v>
      </c>
      <c r="C37" s="4" t="s">
        <v>14</v>
      </c>
      <c r="D37" s="4" t="s">
        <v>15</v>
      </c>
      <c r="E37" s="4">
        <v>51</v>
      </c>
      <c r="F37" s="4">
        <f t="shared" si="0"/>
        <v>15.3</v>
      </c>
      <c r="G37" s="4">
        <v>62</v>
      </c>
      <c r="H37" s="4">
        <f t="shared" si="1"/>
        <v>43.4</v>
      </c>
      <c r="I37" s="4">
        <f t="shared" si="2"/>
        <v>58.7</v>
      </c>
      <c r="J37" s="4">
        <v>34</v>
      </c>
      <c r="K37" s="6"/>
      <c r="M37" s="8"/>
      <c r="N37" s="5"/>
    </row>
    <row r="38" ht="24" spans="1:14">
      <c r="A38" s="4">
        <v>35</v>
      </c>
      <c r="B38" s="4" t="s">
        <v>50</v>
      </c>
      <c r="C38" s="4" t="s">
        <v>14</v>
      </c>
      <c r="D38" s="4" t="s">
        <v>15</v>
      </c>
      <c r="E38" s="4">
        <v>57</v>
      </c>
      <c r="F38" s="4">
        <f t="shared" si="0"/>
        <v>17.1</v>
      </c>
      <c r="G38" s="4">
        <v>57</v>
      </c>
      <c r="H38" s="4">
        <f t="shared" si="1"/>
        <v>39.9</v>
      </c>
      <c r="I38" s="4">
        <f t="shared" si="2"/>
        <v>57</v>
      </c>
      <c r="J38" s="4">
        <v>35</v>
      </c>
      <c r="K38" s="6"/>
      <c r="M38" s="8"/>
      <c r="N38" s="5"/>
    </row>
    <row r="39" ht="24" spans="1:14">
      <c r="A39" s="4">
        <v>36</v>
      </c>
      <c r="B39" s="4" t="s">
        <v>51</v>
      </c>
      <c r="C39" s="4" t="s">
        <v>14</v>
      </c>
      <c r="D39" s="4" t="s">
        <v>15</v>
      </c>
      <c r="E39" s="4">
        <v>46</v>
      </c>
      <c r="F39" s="4">
        <f t="shared" si="0"/>
        <v>13.8</v>
      </c>
      <c r="G39" s="4">
        <v>49</v>
      </c>
      <c r="H39" s="4">
        <f t="shared" si="1"/>
        <v>34.3</v>
      </c>
      <c r="I39" s="4">
        <f t="shared" si="2"/>
        <v>48.1</v>
      </c>
      <c r="J39" s="4">
        <v>36</v>
      </c>
      <c r="K39" s="6"/>
      <c r="M39" s="8"/>
      <c r="N39" s="5"/>
    </row>
    <row r="40" ht="24" spans="1:14">
      <c r="A40" s="4">
        <v>37</v>
      </c>
      <c r="B40" s="4" t="s">
        <v>52</v>
      </c>
      <c r="C40" s="4" t="s">
        <v>18</v>
      </c>
      <c r="D40" s="4" t="s">
        <v>15</v>
      </c>
      <c r="E40" s="4">
        <v>30</v>
      </c>
      <c r="F40" s="4">
        <f t="shared" si="0"/>
        <v>9</v>
      </c>
      <c r="G40" s="4">
        <v>46</v>
      </c>
      <c r="H40" s="4">
        <f t="shared" si="1"/>
        <v>32.2</v>
      </c>
      <c r="I40" s="4">
        <f t="shared" si="2"/>
        <v>41.2</v>
      </c>
      <c r="J40" s="4">
        <v>37</v>
      </c>
      <c r="K40" s="6"/>
      <c r="M40" s="8"/>
      <c r="N40" s="5"/>
    </row>
    <row r="41" ht="24" spans="1:14">
      <c r="A41" s="4">
        <v>38</v>
      </c>
      <c r="B41" s="4" t="s">
        <v>53</v>
      </c>
      <c r="C41" s="4" t="s">
        <v>14</v>
      </c>
      <c r="D41" s="4" t="s">
        <v>15</v>
      </c>
      <c r="E41" s="4">
        <v>43</v>
      </c>
      <c r="F41" s="4">
        <f t="shared" si="0"/>
        <v>12.9</v>
      </c>
      <c r="G41" s="4">
        <v>38</v>
      </c>
      <c r="H41" s="4">
        <f t="shared" si="1"/>
        <v>26.6</v>
      </c>
      <c r="I41" s="4">
        <f t="shared" si="2"/>
        <v>39.5</v>
      </c>
      <c r="J41" s="4">
        <v>38</v>
      </c>
      <c r="K41" s="6"/>
      <c r="M41" s="8"/>
      <c r="N41" s="5"/>
    </row>
    <row r="42" ht="24" spans="1:14">
      <c r="A42" s="4">
        <v>39</v>
      </c>
      <c r="B42" s="4" t="s">
        <v>54</v>
      </c>
      <c r="C42" s="4" t="s">
        <v>18</v>
      </c>
      <c r="D42" s="4" t="s">
        <v>15</v>
      </c>
      <c r="E42" s="4">
        <v>62</v>
      </c>
      <c r="F42" s="4">
        <f t="shared" si="0"/>
        <v>18.6</v>
      </c>
      <c r="G42" s="4">
        <v>12</v>
      </c>
      <c r="H42" s="4">
        <f t="shared" si="1"/>
        <v>8.4</v>
      </c>
      <c r="I42" s="4">
        <f t="shared" si="2"/>
        <v>27</v>
      </c>
      <c r="J42" s="4">
        <v>39</v>
      </c>
      <c r="K42" s="6"/>
      <c r="M42" s="8"/>
      <c r="N42" s="5"/>
    </row>
    <row r="43" ht="24" spans="1:14">
      <c r="A43" s="4">
        <v>40</v>
      </c>
      <c r="B43" s="4" t="s">
        <v>55</v>
      </c>
      <c r="C43" s="4" t="s">
        <v>14</v>
      </c>
      <c r="D43" s="4" t="s">
        <v>15</v>
      </c>
      <c r="E43" s="4">
        <v>49</v>
      </c>
      <c r="F43" s="4">
        <f t="shared" si="0"/>
        <v>14.7</v>
      </c>
      <c r="G43" s="4">
        <v>9</v>
      </c>
      <c r="H43" s="4">
        <f t="shared" si="1"/>
        <v>6.3</v>
      </c>
      <c r="I43" s="4">
        <f t="shared" si="2"/>
        <v>21</v>
      </c>
      <c r="J43" s="4">
        <v>40</v>
      </c>
      <c r="K43" s="6"/>
      <c r="M43" s="8"/>
      <c r="N43" s="5"/>
    </row>
  </sheetData>
  <mergeCells count="2">
    <mergeCell ref="A1:K1"/>
    <mergeCell ref="A2:K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0" sqref="H30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彭某人</cp:lastModifiedBy>
  <dcterms:created xsi:type="dcterms:W3CDTF">2022-11-28T15:20:00Z</dcterms:created>
  <dcterms:modified xsi:type="dcterms:W3CDTF">2025-09-08T01:47:44Z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65560919A473436187D29F7903788BBD_13</vt:lpwstr>
  </property>
</Properties>
</file>